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MITATO\mie mappature\"/>
    </mc:Choice>
  </mc:AlternateContent>
  <xr:revisionPtr revIDLastSave="0" documentId="13_ncr:1_{C0E65CC1-A855-4818-BDB7-2D49D2723396}" xr6:coauthVersionLast="47" xr6:coauthVersionMax="47" xr10:uidLastSave="{00000000-0000-0000-0000-000000000000}"/>
  <bookViews>
    <workbookView xWindow="-108" yWindow="-108" windowWidth="23256" windowHeight="13176" tabRatio="754" activeTab="1" xr2:uid="{00000000-000D-0000-FFFF-FFFF00000000}"/>
  </bookViews>
  <sheets>
    <sheet name="legenda processi" sheetId="2" r:id="rId1"/>
    <sheet name="ATIVITA' PRODUTTIVE" sheetId="49" r:id="rId2"/>
  </sheets>
  <definedNames>
    <definedName name="_xlnm.Print_Area" localSheetId="1">'ATIVITA'' PRODUTTIVE'!$A$1:$L$9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49" l="1"/>
  <c r="J13" i="49"/>
  <c r="J12" i="49"/>
  <c r="J3" i="49"/>
  <c r="A3" i="49"/>
  <c r="A4" i="49" s="1"/>
  <c r="A5" i="49" s="1"/>
  <c r="A6" i="49" s="1"/>
  <c r="A7" i="49" s="1"/>
  <c r="A8" i="49" s="1"/>
  <c r="J7" i="49"/>
  <c r="J9" i="49"/>
  <c r="J8" i="49"/>
  <c r="J6" i="49"/>
  <c r="J5" i="49"/>
  <c r="J4" i="49"/>
  <c r="J2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Emanuele Barbagallo</author>
  </authors>
  <commentList>
    <comment ref="D1" authorId="0" shapeId="0" xr:uid="{00000000-0006-0000-0900-000001000000}">
      <text>
        <r>
          <rPr>
            <b/>
            <sz val="9"/>
            <color rgb="FF000000"/>
            <rFont val="Tahoma"/>
            <family val="2"/>
          </rPr>
          <t>Vedi legenda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" authorId="0" shapeId="0" xr:uid="{00000000-0006-0000-0900-000002000000}">
      <text>
        <r>
          <rPr>
            <b/>
            <sz val="9"/>
            <color rgb="FF000000"/>
            <rFont val="Tahoma"/>
            <family val="2"/>
          </rPr>
          <t>Vedi legenda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1" authorId="0" shapeId="0" xr:uid="{00000000-0006-0000-0900-000003000000}">
      <text>
        <r>
          <rPr>
            <sz val="9"/>
            <color rgb="FF000000"/>
            <rFont val="Tahoma"/>
            <family val="2"/>
          </rPr>
          <t xml:space="preserve">Vedi legenda
</t>
        </r>
      </text>
    </comment>
    <comment ref="G1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Vedi legenda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 xml:space="preserve">Vedi legenda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<sst xmlns="http://schemas.openxmlformats.org/spreadsheetml/2006/main" count="68" uniqueCount="49">
  <si>
    <t>Processo</t>
  </si>
  <si>
    <t>3=processo analizzato e semplificato/ottimizzato</t>
  </si>
  <si>
    <t>3=processo completamente gestito in modo digitale</t>
  </si>
  <si>
    <t>1= assenza di prassi/gestione estemporanea/assenza di indicatori di qualità</t>
  </si>
  <si>
    <t>2=processo  gestito in modo digitale ma con vincoli fisici (documenti cartacei, ecc.)</t>
  </si>
  <si>
    <t>1= processo mai analizzato/analizzato ma con frammentazioni, evidenti ridondanze o attività non ottimizzate/informatizzate</t>
  </si>
  <si>
    <t>2=processo analizzato ma con presenza ancora di frammentazioni, ridondanze o attività non ottimizzate/informatizzate</t>
  </si>
  <si>
    <t>1= processo con numerose fasi/attività la cui conoscenza non è condivisa tra gli operatori</t>
  </si>
  <si>
    <t>3=processo con tutte le fasi/attività la cui conoscenza è condivisa tra gli operatori</t>
  </si>
  <si>
    <t>2=processo con alcune (non strategiche) fasi/attività la cui conoscenza non è condivisa tra gli operatori</t>
  </si>
  <si>
    <t>1= processo con numerose fasi/attività contestuali o contemporanee</t>
  </si>
  <si>
    <t>2=processo con alcune (non strategiche) fasi/attività contestuali o contemporanee</t>
  </si>
  <si>
    <t>3=processo con tutte le fasi/attività sequenziali</t>
  </si>
  <si>
    <t>Punteggio totale 
(6 min, 18 max)</t>
  </si>
  <si>
    <t>3=processo gestito all'interno dello stesso Ufficio o Settore, con medesimo sistema informatico</t>
  </si>
  <si>
    <t>1= processo trasversale a più enti con differenti sistemi informatici</t>
  </si>
  <si>
    <t>Standardizzazione (1 min, 3 max)</t>
  </si>
  <si>
    <t>Digitalizzazione (1 min, 3 max)</t>
  </si>
  <si>
    <t>Omogeneità informatica
(1 min, 3 max)</t>
  </si>
  <si>
    <t>Condivisione della conoscenza del processo (1 min, 3 max)</t>
  </si>
  <si>
    <t>Sequenzialità (1 min, 3 max)</t>
  </si>
  <si>
    <t>Snellezza (1 min, 3 max)</t>
  </si>
  <si>
    <t>Standardizzazione
(1 min, 3 max)</t>
  </si>
  <si>
    <t>Digitalizzazione
(1 min, 3 max)</t>
  </si>
  <si>
    <t>Condivisione della conoscenza del processo
(1 min, 3 max)</t>
  </si>
  <si>
    <t>Sequenzialità
(1 min, 3 max)</t>
  </si>
  <si>
    <t>Snellezza
(1 min, 3 max)</t>
  </si>
  <si>
    <t>Ambito</t>
  </si>
  <si>
    <t>2=processo trasversale a più Settori  o più enti che condividono lo stesso sistema informatico o sistemi informatici compatibili</t>
  </si>
  <si>
    <t>1= processo gestito con vincoli fisici</t>
  </si>
  <si>
    <t>2=esistenza prassi  non procedurizzata o senza adeguati indicatori di qualità</t>
  </si>
  <si>
    <t>3=esistenza procedura codificata e misurabile</t>
  </si>
  <si>
    <t>ADEGUATEZZA PROCESSI</t>
  </si>
  <si>
    <t>N</t>
  </si>
  <si>
    <t>Stesura atti</t>
  </si>
  <si>
    <t>NO</t>
  </si>
  <si>
    <t>SI</t>
  </si>
  <si>
    <t>SUAP/attività produttive</t>
  </si>
  <si>
    <t>Istruttoria SCIA/autorizzioni</t>
  </si>
  <si>
    <t>Concessioni occupazioni di suolo</t>
  </si>
  <si>
    <t xml:space="preserve">Gestione Canone Unico </t>
  </si>
  <si>
    <t>Gestione Eventi e manifestazioni</t>
  </si>
  <si>
    <t>SI/NO</t>
  </si>
  <si>
    <t xml:space="preserve">RICHIESTA INFORMAZIONI/CONSULENZA </t>
  </si>
  <si>
    <t>AUA/AIA</t>
  </si>
  <si>
    <t>Partecipazione sopralluoghi  CCVLPS e Commissione Carburanti</t>
  </si>
  <si>
    <t>Fiere e mercati  istituzione - gestione DURANTE LA GIORNATA DI SVOLGIMENTO</t>
  </si>
  <si>
    <t>RISCOSSIONI IN PRESENZA PAGOPA</t>
  </si>
  <si>
    <t>Fiere e mercati  istituzione - gestione amministrativa e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</si>
</sst>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General"/>
    <numFmt numFmtId="165" formatCode="[$€-410]&quot; &quot;#,##0.00;[Red]&quot;-&quot;[$€-410]&quot; &quot;#,##0.0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6" fillId="0" borderId="0">
      <alignment horizontal="center"/>
    </xf>
    <xf numFmtId="0" fontId="4" fillId="0" borderId="0"/>
    <xf numFmtId="164" fontId="5" fillId="0" borderId="0"/>
    <xf numFmtId="0" fontId="2" fillId="0" borderId="0"/>
    <xf numFmtId="0" fontId="6" fillId="0" borderId="0">
      <alignment horizontal="center" textRotation="90"/>
    </xf>
    <xf numFmtId="0" fontId="7" fillId="0" borderId="0"/>
    <xf numFmtId="165" fontId="7" fillId="0" borderId="0"/>
    <xf numFmtId="0" fontId="8" fillId="0" borderId="0"/>
    <xf numFmtId="9" fontId="2" fillId="0" borderId="0" applyFont="0" applyFill="0" applyBorder="0" applyAlignment="0" applyProtection="0"/>
    <xf numFmtId="164" fontId="9" fillId="0" borderId="0"/>
    <xf numFmtId="164" fontId="9" fillId="0" borderId="0"/>
    <xf numFmtId="0" fontId="8" fillId="0" borderId="0"/>
    <xf numFmtId="0" fontId="2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10" fillId="0" borderId="0" xfId="0" applyFont="1" applyAlignment="1">
      <alignment horizontal="center" wrapText="1"/>
    </xf>
    <xf numFmtId="0" fontId="11" fillId="7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8" fillId="0" borderId="1" xfId="14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</cellXfs>
  <cellStyles count="15">
    <cellStyle name="Excel Built-in Normal" xfId="5" xr:uid="{00000000-0005-0000-0000-000000000000}"/>
    <cellStyle name="Excel Built-in Normal 1" xfId="11" xr:uid="{00000000-0005-0000-0000-000001000000}"/>
    <cellStyle name="Excel Built-in Normal 2" xfId="4" xr:uid="{00000000-0005-0000-0000-000002000000}"/>
    <cellStyle name="Excel Built-in Normal 3" xfId="9" xr:uid="{00000000-0005-0000-0000-000003000000}"/>
    <cellStyle name="Excel Built-in Normal 4" xfId="12" xr:uid="{00000000-0005-0000-0000-000004000000}"/>
    <cellStyle name="Heading" xfId="2" xr:uid="{00000000-0005-0000-0000-000005000000}"/>
    <cellStyle name="Heading1" xfId="6" xr:uid="{00000000-0005-0000-0000-000006000000}"/>
    <cellStyle name="Normale" xfId="0" builtinId="0"/>
    <cellStyle name="Normale 2" xfId="1" xr:uid="{00000000-0005-0000-0000-000008000000}"/>
    <cellStyle name="Normale 2 2" xfId="14" xr:uid="{00000000-0005-0000-0000-000009000000}"/>
    <cellStyle name="Normale 3" xfId="3" xr:uid="{00000000-0005-0000-0000-00000A000000}"/>
    <cellStyle name="Percentuale 2" xfId="10" xr:uid="{00000000-0005-0000-0000-00000B000000}"/>
    <cellStyle name="Result" xfId="7" xr:uid="{00000000-0005-0000-0000-00000C000000}"/>
    <cellStyle name="Result2" xfId="8" xr:uid="{00000000-0005-0000-0000-00000D000000}"/>
    <cellStyle name="TableStyleLight1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"/>
  <sheetViews>
    <sheetView zoomScale="90" zoomScaleNormal="90" workbookViewId="0">
      <selection activeCell="A2" sqref="A2:F5"/>
    </sheetView>
  </sheetViews>
  <sheetFormatPr defaultColWidth="9.21875" defaultRowHeight="14.4"/>
  <cols>
    <col min="1" max="1" width="36" style="1" customWidth="1"/>
    <col min="2" max="2" width="29.77734375" style="1" customWidth="1"/>
    <col min="3" max="3" width="37.44140625" style="1" customWidth="1"/>
    <col min="4" max="5" width="34.21875" style="1" customWidth="1"/>
    <col min="6" max="6" width="32" style="1" customWidth="1"/>
    <col min="7" max="7" width="26.21875" style="1" customWidth="1"/>
    <col min="8" max="16384" width="9.21875" style="1"/>
  </cols>
  <sheetData>
    <row r="2" spans="1:6" ht="28.8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</row>
    <row r="3" spans="1:6" ht="72">
      <c r="A3" s="4" t="s">
        <v>3</v>
      </c>
      <c r="B3" s="4" t="s">
        <v>29</v>
      </c>
      <c r="C3" s="4" t="s">
        <v>15</v>
      </c>
      <c r="D3" s="4" t="s">
        <v>7</v>
      </c>
      <c r="E3" s="4" t="s">
        <v>10</v>
      </c>
      <c r="F3" s="4" t="s">
        <v>5</v>
      </c>
    </row>
    <row r="4" spans="1:6" ht="57.6">
      <c r="A4" s="2" t="s">
        <v>30</v>
      </c>
      <c r="B4" s="2" t="s">
        <v>4</v>
      </c>
      <c r="C4" s="2" t="s">
        <v>28</v>
      </c>
      <c r="D4" s="2" t="s">
        <v>9</v>
      </c>
      <c r="E4" s="2" t="s">
        <v>11</v>
      </c>
      <c r="F4" s="2" t="s">
        <v>6</v>
      </c>
    </row>
    <row r="5" spans="1:6" ht="43.2">
      <c r="A5" s="5" t="s">
        <v>31</v>
      </c>
      <c r="B5" s="5" t="s">
        <v>2</v>
      </c>
      <c r="C5" s="5" t="s">
        <v>14</v>
      </c>
      <c r="D5" s="5" t="s">
        <v>8</v>
      </c>
      <c r="E5" s="5" t="s">
        <v>12</v>
      </c>
      <c r="F5" s="5" t="s">
        <v>1</v>
      </c>
    </row>
    <row r="12" spans="1:6" ht="36" customHeight="1"/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L13"/>
  <sheetViews>
    <sheetView tabSelected="1" zoomScale="90" zoomScaleNormal="90" workbookViewId="0">
      <selection activeCell="B19" sqref="B19"/>
    </sheetView>
  </sheetViews>
  <sheetFormatPr defaultColWidth="9.21875" defaultRowHeight="14.4"/>
  <cols>
    <col min="1" max="1" width="9.21875" style="8"/>
    <col min="2" max="2" width="22.77734375" style="1" customWidth="1"/>
    <col min="3" max="3" width="37.21875" style="1" customWidth="1"/>
    <col min="4" max="4" width="15.21875" style="8" customWidth="1"/>
    <col min="5" max="5" width="14.44140625" style="8" customWidth="1"/>
    <col min="6" max="6" width="14.77734375" style="8" customWidth="1"/>
    <col min="7" max="7" width="19.5546875" style="8" customWidth="1"/>
    <col min="8" max="8" width="13.21875" style="8" customWidth="1"/>
    <col min="9" max="9" width="14.21875" style="8" customWidth="1"/>
    <col min="10" max="10" width="12.77734375" style="1" customWidth="1"/>
    <col min="11" max="11" width="7.77734375" style="1" customWidth="1"/>
    <col min="12" max="12" width="17.77734375" style="6" customWidth="1"/>
    <col min="13" max="16384" width="9.21875" style="1"/>
  </cols>
  <sheetData>
    <row r="1" spans="1:12" ht="57.6">
      <c r="A1" s="9" t="s">
        <v>33</v>
      </c>
      <c r="B1" s="3" t="s">
        <v>27</v>
      </c>
      <c r="C1" s="3" t="s">
        <v>0</v>
      </c>
      <c r="D1" s="9" t="s">
        <v>22</v>
      </c>
      <c r="E1" s="9" t="s">
        <v>23</v>
      </c>
      <c r="F1" s="9" t="s">
        <v>18</v>
      </c>
      <c r="G1" s="9" t="s">
        <v>24</v>
      </c>
      <c r="H1" s="9" t="s">
        <v>25</v>
      </c>
      <c r="I1" s="9" t="s">
        <v>26</v>
      </c>
      <c r="J1" s="3" t="s">
        <v>13</v>
      </c>
      <c r="L1" s="7" t="s">
        <v>32</v>
      </c>
    </row>
    <row r="2" spans="1:12" s="12" customFormat="1">
      <c r="A2" s="11">
        <v>1</v>
      </c>
      <c r="B2" s="16" t="s">
        <v>37</v>
      </c>
      <c r="C2" s="16" t="s">
        <v>38</v>
      </c>
      <c r="D2" s="11">
        <v>2</v>
      </c>
      <c r="E2" s="11">
        <v>2</v>
      </c>
      <c r="F2" s="11">
        <v>3</v>
      </c>
      <c r="G2" s="11">
        <v>3</v>
      </c>
      <c r="H2" s="11">
        <v>3</v>
      </c>
      <c r="I2" s="11">
        <v>2</v>
      </c>
      <c r="J2" s="17">
        <f t="shared" ref="J2:J6" si="0">SUM(D2:I2)</f>
        <v>15</v>
      </c>
      <c r="L2" s="10" t="s">
        <v>36</v>
      </c>
    </row>
    <row r="3" spans="1:12" s="12" customFormat="1">
      <c r="A3" s="11">
        <f>A2+1</f>
        <v>2</v>
      </c>
      <c r="B3" s="16" t="s">
        <v>37</v>
      </c>
      <c r="C3" s="16" t="s">
        <v>44</v>
      </c>
      <c r="D3" s="11">
        <v>2</v>
      </c>
      <c r="E3" s="11">
        <v>2</v>
      </c>
      <c r="F3" s="11">
        <v>3</v>
      </c>
      <c r="G3" s="11">
        <v>3</v>
      </c>
      <c r="H3" s="11">
        <v>3</v>
      </c>
      <c r="I3" s="11">
        <v>2</v>
      </c>
      <c r="J3" s="17">
        <f t="shared" si="0"/>
        <v>15</v>
      </c>
      <c r="L3" s="10" t="s">
        <v>36</v>
      </c>
    </row>
    <row r="4" spans="1:12" s="12" customFormat="1">
      <c r="A4" s="11">
        <f t="shared" ref="A4:A8" si="1">A3+1</f>
        <v>3</v>
      </c>
      <c r="B4" s="16" t="s">
        <v>37</v>
      </c>
      <c r="C4" s="16" t="s">
        <v>39</v>
      </c>
      <c r="D4" s="11">
        <v>2</v>
      </c>
      <c r="E4" s="11">
        <v>2</v>
      </c>
      <c r="F4" s="11">
        <v>3</v>
      </c>
      <c r="G4" s="11">
        <v>2</v>
      </c>
      <c r="H4" s="11">
        <v>2</v>
      </c>
      <c r="I4" s="11">
        <v>2</v>
      </c>
      <c r="J4" s="11">
        <f t="shared" si="0"/>
        <v>13</v>
      </c>
      <c r="L4" s="10" t="s">
        <v>36</v>
      </c>
    </row>
    <row r="5" spans="1:12" s="12" customFormat="1">
      <c r="A5" s="11">
        <f t="shared" si="1"/>
        <v>4</v>
      </c>
      <c r="B5" s="16" t="s">
        <v>37</v>
      </c>
      <c r="C5" s="16" t="s">
        <v>40</v>
      </c>
      <c r="D5" s="11">
        <v>3</v>
      </c>
      <c r="E5" s="11">
        <v>3</v>
      </c>
      <c r="F5" s="11">
        <v>2</v>
      </c>
      <c r="G5" s="11">
        <v>2</v>
      </c>
      <c r="H5" s="11">
        <v>3</v>
      </c>
      <c r="I5" s="11">
        <v>3</v>
      </c>
      <c r="J5" s="11">
        <f t="shared" si="0"/>
        <v>16</v>
      </c>
      <c r="L5" s="10" t="s">
        <v>36</v>
      </c>
    </row>
    <row r="6" spans="1:12" s="12" customFormat="1">
      <c r="A6" s="11">
        <f t="shared" si="1"/>
        <v>5</v>
      </c>
      <c r="B6" s="16" t="s">
        <v>37</v>
      </c>
      <c r="C6" s="16" t="s">
        <v>41</v>
      </c>
      <c r="D6" s="11">
        <v>3</v>
      </c>
      <c r="E6" s="11">
        <v>3</v>
      </c>
      <c r="F6" s="11">
        <v>2</v>
      </c>
      <c r="G6" s="11">
        <v>2</v>
      </c>
      <c r="H6" s="11">
        <v>2</v>
      </c>
      <c r="I6" s="11">
        <v>2</v>
      </c>
      <c r="J6" s="11">
        <f t="shared" si="0"/>
        <v>14</v>
      </c>
      <c r="L6" s="10" t="s">
        <v>36</v>
      </c>
    </row>
    <row r="7" spans="1:12" s="12" customFormat="1">
      <c r="A7" s="11">
        <f t="shared" si="1"/>
        <v>6</v>
      </c>
      <c r="B7" s="16" t="s">
        <v>37</v>
      </c>
      <c r="C7" s="14" t="s">
        <v>43</v>
      </c>
      <c r="D7" s="11">
        <v>2</v>
      </c>
      <c r="E7" s="11">
        <v>1</v>
      </c>
      <c r="F7" s="11">
        <v>2</v>
      </c>
      <c r="G7" s="11">
        <v>2</v>
      </c>
      <c r="H7" s="11">
        <v>2</v>
      </c>
      <c r="I7" s="11">
        <v>2</v>
      </c>
      <c r="J7" s="11">
        <f t="shared" ref="J7:J9" si="2">SUM(D7:I7)</f>
        <v>11</v>
      </c>
      <c r="L7" s="10" t="s">
        <v>42</v>
      </c>
    </row>
    <row r="8" spans="1:12" s="12" customFormat="1">
      <c r="A8" s="11">
        <f t="shared" si="1"/>
        <v>7</v>
      </c>
      <c r="B8" s="16" t="s">
        <v>37</v>
      </c>
      <c r="C8" s="16" t="s">
        <v>34</v>
      </c>
      <c r="D8" s="11">
        <v>3</v>
      </c>
      <c r="E8" s="11">
        <v>3</v>
      </c>
      <c r="F8" s="11">
        <v>2</v>
      </c>
      <c r="G8" s="11">
        <v>2</v>
      </c>
      <c r="H8" s="11">
        <v>3</v>
      </c>
      <c r="I8" s="11">
        <v>2</v>
      </c>
      <c r="J8" s="11">
        <f t="shared" si="2"/>
        <v>15</v>
      </c>
      <c r="L8" s="10" t="s">
        <v>36</v>
      </c>
    </row>
    <row r="9" spans="1:12" s="12" customFormat="1" ht="28.8">
      <c r="A9" s="11">
        <v>8</v>
      </c>
      <c r="B9" s="16" t="s">
        <v>37</v>
      </c>
      <c r="C9" s="15" t="s">
        <v>48</v>
      </c>
      <c r="D9" s="18">
        <v>3</v>
      </c>
      <c r="E9" s="18">
        <v>2</v>
      </c>
      <c r="F9" s="18">
        <v>2</v>
      </c>
      <c r="G9" s="18">
        <v>2</v>
      </c>
      <c r="H9" s="18">
        <v>2</v>
      </c>
      <c r="I9" s="18">
        <v>3</v>
      </c>
      <c r="J9" s="18">
        <f t="shared" si="2"/>
        <v>14</v>
      </c>
      <c r="K9" s="19"/>
      <c r="L9" s="13" t="s">
        <v>36</v>
      </c>
    </row>
    <row r="11" spans="1:12" ht="28.8">
      <c r="A11" s="11">
        <v>9</v>
      </c>
      <c r="B11" s="16" t="s">
        <v>37</v>
      </c>
      <c r="C11" s="15" t="s">
        <v>45</v>
      </c>
      <c r="D11" s="18">
        <v>1</v>
      </c>
      <c r="E11" s="18">
        <v>1</v>
      </c>
      <c r="F11" s="18">
        <v>1</v>
      </c>
      <c r="G11" s="18">
        <v>1</v>
      </c>
      <c r="H11" s="18">
        <v>1</v>
      </c>
      <c r="I11" s="18">
        <v>1</v>
      </c>
      <c r="J11" s="18">
        <f t="shared" ref="J11" si="3">SUM(D11:I11)</f>
        <v>6</v>
      </c>
      <c r="K11" s="19"/>
      <c r="L11" s="13" t="s">
        <v>35</v>
      </c>
    </row>
    <row r="12" spans="1:12" ht="28.8">
      <c r="A12" s="11">
        <v>10</v>
      </c>
      <c r="B12" s="16" t="s">
        <v>37</v>
      </c>
      <c r="C12" s="15" t="s">
        <v>46</v>
      </c>
      <c r="D12" s="18">
        <v>2</v>
      </c>
      <c r="E12" s="18">
        <v>2</v>
      </c>
      <c r="F12" s="18">
        <v>2</v>
      </c>
      <c r="G12" s="18">
        <v>2</v>
      </c>
      <c r="H12" s="18">
        <v>1</v>
      </c>
      <c r="I12" s="18">
        <v>1</v>
      </c>
      <c r="J12" s="18">
        <f t="shared" ref="J12:J13" si="4">SUM(D12:I12)</f>
        <v>10</v>
      </c>
      <c r="K12" s="19"/>
      <c r="L12" s="13" t="s">
        <v>35</v>
      </c>
    </row>
    <row r="13" spans="1:12">
      <c r="A13" s="11">
        <v>11</v>
      </c>
      <c r="B13" s="16" t="s">
        <v>37</v>
      </c>
      <c r="C13" s="15" t="s">
        <v>47</v>
      </c>
      <c r="D13" s="18">
        <v>2</v>
      </c>
      <c r="E13" s="18">
        <v>2</v>
      </c>
      <c r="F13" s="18">
        <v>2</v>
      </c>
      <c r="G13" s="18">
        <v>2</v>
      </c>
      <c r="H13" s="18">
        <v>1</v>
      </c>
      <c r="I13" s="18">
        <v>1</v>
      </c>
      <c r="J13" s="18">
        <f t="shared" si="4"/>
        <v>10</v>
      </c>
      <c r="K13" s="19"/>
      <c r="L13" s="13" t="s">
        <v>35</v>
      </c>
    </row>
  </sheetData>
  <pageMargins left="0.7" right="0.7" top="0.75" bottom="0.75" header="0.3" footer="0.3"/>
  <pageSetup paperSize="8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legenda processi</vt:lpstr>
      <vt:lpstr>ATIVITA' PRODUTTIVE</vt:lpstr>
      <vt:lpstr>'ATIVITA'' PRODUTTIVE'!Area_stampa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Barbagallo</dc:creator>
  <cp:lastModifiedBy>Lara Bocconi</cp:lastModifiedBy>
  <cp:lastPrinted>2021-04-08T10:56:56Z</cp:lastPrinted>
  <dcterms:created xsi:type="dcterms:W3CDTF">2020-06-02T20:00:03Z</dcterms:created>
  <dcterms:modified xsi:type="dcterms:W3CDTF">2026-02-21T09:44:03Z</dcterms:modified>
</cp:coreProperties>
</file>